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COMUNICADOS\Comunicado final 2020\ESTADÍSTICAS COMUNICADO 2020 Sitio Web\"/>
    </mc:Choice>
  </mc:AlternateContent>
  <bookViews>
    <workbookView xWindow="300" yWindow="120" windowWidth="9240" windowHeight="7650"/>
  </bookViews>
  <sheets>
    <sheet name="Grupos Estudiantiles" sheetId="1" r:id="rId1"/>
  </sheets>
  <definedNames>
    <definedName name="_xlnm.Print_Area" localSheetId="0">'Grupos Estudiantiles'!$A$1:$U$59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9" i="1" l="1"/>
  <c r="D49" i="1"/>
  <c r="E49" i="1"/>
  <c r="F49" i="1"/>
  <c r="G49" i="1"/>
  <c r="H49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S43" i="1"/>
  <c r="T43" i="1"/>
  <c r="R43" i="1"/>
  <c r="K63" i="1" l="1"/>
  <c r="J63" i="1"/>
  <c r="I63" i="1" l="1"/>
  <c r="H63" i="1"/>
  <c r="G63" i="1" l="1"/>
  <c r="F63" i="1" l="1"/>
</calcChain>
</file>

<file path=xl/sharedStrings.xml><?xml version="1.0" encoding="utf-8"?>
<sst xmlns="http://schemas.openxmlformats.org/spreadsheetml/2006/main" count="115" uniqueCount="82">
  <si>
    <t>ACTIVIDADES DE GRUPOS ESTUDIANTILES</t>
  </si>
  <si>
    <t>GRUPO ESTUDIANTIL</t>
  </si>
  <si>
    <t>Proyectos</t>
  </si>
  <si>
    <t>Forman parte del grupo</t>
  </si>
  <si>
    <t>No forman parte del grupo</t>
  </si>
  <si>
    <t>Alumnos  en proyectos</t>
  </si>
  <si>
    <t>PERÍODO</t>
  </si>
  <si>
    <t>Categoría del proyecto</t>
  </si>
  <si>
    <t xml:space="preserve">Total General </t>
  </si>
  <si>
    <t>Cultural</t>
  </si>
  <si>
    <t>Académico</t>
  </si>
  <si>
    <t>Deportivo</t>
  </si>
  <si>
    <t>Social</t>
  </si>
  <si>
    <t>FUERZA SALLE Campus Campestre</t>
  </si>
  <si>
    <t>IN.PULSO Campus Campestre</t>
  </si>
  <si>
    <t>Pastoral</t>
  </si>
  <si>
    <t>Coordinacion de grupos estudiantiles</t>
  </si>
  <si>
    <t>Liderazgo</t>
  </si>
  <si>
    <t>TALUL</t>
  </si>
  <si>
    <t>MOJULA Campus Juan Alonso de Torres</t>
  </si>
  <si>
    <t>MOJULA Campus Américas</t>
  </si>
  <si>
    <t>Ecológico</t>
  </si>
  <si>
    <t xml:space="preserve">Total </t>
  </si>
  <si>
    <t>RUMMYS  Campus Campestre</t>
  </si>
  <si>
    <t>ECO Campus Campestre</t>
    <phoneticPr fontId="7" type="noConversion"/>
  </si>
  <si>
    <t xml:space="preserve">CLUB25 </t>
  </si>
  <si>
    <t>AMIGO DE LA SALLE</t>
  </si>
  <si>
    <t>LA SALLE BAJIO MUN</t>
  </si>
  <si>
    <t>Ene-Jun 2017</t>
  </si>
  <si>
    <t>Jul-Dic 2017</t>
  </si>
  <si>
    <t>TALUA</t>
  </si>
  <si>
    <t>Consejo de Alumno</t>
  </si>
  <si>
    <t>Alumnos participantes</t>
  </si>
  <si>
    <t>Consejo Local Escuela de Agronomía</t>
  </si>
  <si>
    <t>Consejo Local Facultad de Arquitectura</t>
  </si>
  <si>
    <t>Consejo Local Facultad de Negocios</t>
  </si>
  <si>
    <t>Consejo Local Facultad de Comunicación y Mercadotecnia</t>
  </si>
  <si>
    <t>Consejo Local Facultad de Derecho</t>
  </si>
  <si>
    <t>Consejo Local Facultad de Diseño</t>
  </si>
  <si>
    <t>Consejo Local Escuela de Educación y Desarrollo Humano</t>
  </si>
  <si>
    <t>Consejo Local Facultad de Tecnologías de Información</t>
  </si>
  <si>
    <t>Consejo Local Escuela de Ingeniería Civil, Mecánica e Industrial</t>
  </si>
  <si>
    <t>Consejo Local Facultad de Odontología</t>
  </si>
  <si>
    <t>Consejo Local Escuela de Turismo</t>
  </si>
  <si>
    <t>Consejo Local Escuela de Veterinaria</t>
  </si>
  <si>
    <t>Consejo General Campus Salamanca</t>
  </si>
  <si>
    <t>Consejo Local Preparatoria</t>
  </si>
  <si>
    <t>Consejo Local Facultad de Ciencias Sociales y Humanidades</t>
  </si>
  <si>
    <t>Consejo Local Facultad de Negocios Salamanca</t>
  </si>
  <si>
    <t>Consejo Local Escuela de Ingenierías Salamanca</t>
  </si>
  <si>
    <t>Consejo Estatal Universitario</t>
  </si>
  <si>
    <t>Consejo General Campus San Francisco del Rincón Secundaria</t>
  </si>
  <si>
    <t>Consejo General Campus Juan Alonso de Torres Preparatoria</t>
  </si>
  <si>
    <t>Consejo General Campus Américas  Preparatoria</t>
  </si>
  <si>
    <t>Consejo General Campus San Francisco del Rincón  Preparatoria</t>
  </si>
  <si>
    <t>Consejo General Campus Campestre Universidad</t>
  </si>
  <si>
    <t>Taller de Lideres Para La Misión AMIESIC</t>
  </si>
  <si>
    <t>Total General de participantes</t>
  </si>
  <si>
    <t>Baja SAE</t>
  </si>
  <si>
    <t>HE FOR SHE De La Salle</t>
  </si>
  <si>
    <t>FELINOS De La Salle</t>
  </si>
  <si>
    <t>MOJULA Campus San Francisco Del Rincón (Sec/prepa)</t>
  </si>
  <si>
    <t>Club de Leones Salamanca</t>
  </si>
  <si>
    <t>MOJULA Campus Salamanca (prepa/uni)</t>
  </si>
  <si>
    <t>Ene-Jun 2018</t>
  </si>
  <si>
    <t>Jul-Dic 2018</t>
  </si>
  <si>
    <t>Velomovil</t>
  </si>
  <si>
    <t>Electratón</t>
  </si>
  <si>
    <t>COMPARATIVO DE GRUPOS ESTUDIANTILES INSTITUCIONALES 2017-2019</t>
  </si>
  <si>
    <t>Ene-Jun 2019</t>
  </si>
  <si>
    <t>Jul-Dic 2019</t>
  </si>
  <si>
    <t>CONSEJOS DE ALUMNOS 2017-2019</t>
  </si>
  <si>
    <t>COMPARATIVO DE LA CATEGORÍA DE PROYECTOS DE GRUPOS ESTUDIANTILES 2017-2019</t>
  </si>
  <si>
    <t>Consejo General de Alumnos Campus Campestre</t>
  </si>
  <si>
    <t>Escuela de Colaboradores</t>
  </si>
  <si>
    <t>Brigadistas De La Salle</t>
  </si>
  <si>
    <t>Káahal De La Salle</t>
  </si>
  <si>
    <t>Incluyamonos De La Salle</t>
  </si>
  <si>
    <t>Risapiens De La Salle</t>
  </si>
  <si>
    <t>Equidad de Genero</t>
  </si>
  <si>
    <t>Mixto</t>
  </si>
  <si>
    <t>MUL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</si>
</sst>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Verdana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rgb="FFC00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3" fillId="2" borderId="17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2" borderId="32" xfId="0" applyFont="1" applyFill="1" applyBorder="1" applyAlignment="1" applyProtection="1">
      <alignment horizontal="center"/>
      <protection hidden="1"/>
    </xf>
    <xf numFmtId="0" fontId="5" fillId="2" borderId="29" xfId="0" applyFont="1" applyFill="1" applyBorder="1" applyAlignment="1" applyProtection="1">
      <alignment horizontal="center"/>
      <protection hidden="1"/>
    </xf>
    <xf numFmtId="0" fontId="5" fillId="2" borderId="33" xfId="0" applyFont="1" applyFill="1" applyBorder="1" applyAlignment="1" applyProtection="1">
      <alignment horizontal="center"/>
      <protection hidden="1"/>
    </xf>
    <xf numFmtId="0" fontId="5" fillId="2" borderId="34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5" fillId="2" borderId="20" xfId="0" applyFont="1" applyFill="1" applyBorder="1" applyAlignment="1" applyProtection="1">
      <alignment horizontal="center"/>
      <protection hidden="1"/>
    </xf>
    <xf numFmtId="0" fontId="5" fillId="2" borderId="31" xfId="0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  <xf numFmtId="0" fontId="5" fillId="2" borderId="23" xfId="0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2" borderId="38" xfId="0" applyFont="1" applyFill="1" applyBorder="1" applyAlignment="1" applyProtection="1">
      <alignment horizontal="center"/>
      <protection hidden="1"/>
    </xf>
    <xf numFmtId="0" fontId="3" fillId="2" borderId="39" xfId="0" applyFont="1" applyFill="1" applyBorder="1" applyAlignment="1" applyProtection="1">
      <alignment horizontal="center"/>
      <protection hidden="1"/>
    </xf>
    <xf numFmtId="0" fontId="3" fillId="3" borderId="39" xfId="0" applyFont="1" applyFill="1" applyBorder="1" applyAlignment="1" applyProtection="1">
      <alignment horizontal="center" vertical="center"/>
      <protection hidden="1"/>
    </xf>
    <xf numFmtId="0" fontId="3" fillId="2" borderId="41" xfId="0" applyFont="1" applyFill="1" applyBorder="1" applyAlignment="1" applyProtection="1">
      <alignment horizont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Protection="1">
      <protection hidden="1"/>
    </xf>
    <xf numFmtId="0" fontId="3" fillId="2" borderId="15" xfId="0" applyFont="1" applyFill="1" applyBorder="1" applyAlignment="1" applyProtection="1">
      <alignment wrapText="1"/>
      <protection hidden="1"/>
    </xf>
    <xf numFmtId="0" fontId="3" fillId="3" borderId="39" xfId="0" applyFont="1" applyFill="1" applyBorder="1" applyAlignment="1" applyProtection="1">
      <alignment horizontal="center"/>
      <protection hidden="1"/>
    </xf>
    <xf numFmtId="0" fontId="3" fillId="2" borderId="39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 applyProtection="1">
      <alignment horizontal="right" vertical="center"/>
      <protection hidden="1"/>
    </xf>
    <xf numFmtId="0" fontId="9" fillId="4" borderId="7" xfId="0" applyFont="1" applyFill="1" applyBorder="1" applyAlignment="1" applyProtection="1">
      <alignment horizontal="center" vertical="center"/>
      <protection hidden="1"/>
    </xf>
    <xf numFmtId="0" fontId="9" fillId="4" borderId="8" xfId="0" applyFont="1" applyFill="1" applyBorder="1" applyAlignment="1" applyProtection="1">
      <alignment horizontal="center" vertical="center"/>
      <protection hidden="1"/>
    </xf>
    <xf numFmtId="0" fontId="9" fillId="4" borderId="40" xfId="0" applyFont="1" applyFill="1" applyBorder="1" applyAlignment="1" applyProtection="1">
      <alignment horizontal="center" vertical="center"/>
      <protection hidden="1"/>
    </xf>
    <xf numFmtId="0" fontId="9" fillId="4" borderId="9" xfId="0" applyFont="1" applyFill="1" applyBorder="1" applyAlignment="1" applyProtection="1">
      <alignment horizontal="center" vertical="center"/>
      <protection hidden="1"/>
    </xf>
    <xf numFmtId="0" fontId="9" fillId="5" borderId="25" xfId="0" applyFont="1" applyFill="1" applyBorder="1" applyAlignment="1" applyProtection="1">
      <alignment horizontal="center" vertical="center" wrapText="1"/>
      <protection hidden="1"/>
    </xf>
    <xf numFmtId="0" fontId="9" fillId="5" borderId="12" xfId="1" applyNumberFormat="1" applyFont="1" applyFill="1" applyBorder="1" applyAlignment="1" applyProtection="1">
      <alignment horizontal="center" vertical="center" wrapText="1"/>
      <protection hidden="1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1" fillId="4" borderId="25" xfId="0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11" fillId="4" borderId="22" xfId="0" applyFont="1" applyFill="1" applyBorder="1" applyAlignment="1" applyProtection="1">
      <alignment horizontal="center" vertical="center" wrapText="1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1" fillId="4" borderId="11" xfId="0" applyFont="1" applyFill="1" applyBorder="1" applyAlignment="1" applyProtection="1">
      <alignment horizontal="center" vertical="center" wrapText="1"/>
      <protection hidden="1"/>
    </xf>
    <xf numFmtId="0" fontId="11" fillId="4" borderId="12" xfId="0" applyFont="1" applyFill="1" applyBorder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0" fontId="3" fillId="2" borderId="6" xfId="0" applyFont="1" applyFill="1" applyBorder="1" applyAlignment="1" applyProtection="1">
      <alignment horizontal="left"/>
      <protection hidden="1"/>
    </xf>
    <xf numFmtId="0" fontId="2" fillId="2" borderId="5" xfId="0" applyFont="1" applyFill="1" applyBorder="1" applyAlignment="1" applyProtection="1">
      <alignment horizontal="left"/>
      <protection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2" fillId="2" borderId="6" xfId="0" applyFont="1" applyFill="1" applyBorder="1" applyAlignment="1" applyProtection="1">
      <alignment horizontal="left"/>
      <protection hidden="1"/>
    </xf>
    <xf numFmtId="0" fontId="9" fillId="4" borderId="26" xfId="0" applyFont="1" applyFill="1" applyBorder="1" applyAlignment="1" applyProtection="1">
      <alignment horizontal="center" vertical="center"/>
      <protection hidden="1"/>
    </xf>
    <xf numFmtId="0" fontId="9" fillId="4" borderId="27" xfId="0" applyFont="1" applyFill="1" applyBorder="1" applyAlignment="1" applyProtection="1">
      <alignment horizontal="center" vertical="center"/>
      <protection hidden="1"/>
    </xf>
    <xf numFmtId="0" fontId="9" fillId="4" borderId="42" xfId="0" applyFont="1" applyFill="1" applyBorder="1" applyAlignment="1" applyProtection="1">
      <alignment horizontal="center" vertical="center"/>
      <protection hidden="1"/>
    </xf>
    <xf numFmtId="0" fontId="10" fillId="5" borderId="11" xfId="0" applyFont="1" applyFill="1" applyBorder="1" applyAlignment="1" applyProtection="1">
      <alignment horizontal="center" vertical="center"/>
      <protection hidden="1"/>
    </xf>
    <xf numFmtId="0" fontId="10" fillId="5" borderId="10" xfId="0" applyFont="1" applyFill="1" applyBorder="1" applyAlignment="1" applyProtection="1">
      <alignment horizontal="center" vertical="center"/>
      <protection hidden="1"/>
    </xf>
    <xf numFmtId="0" fontId="10" fillId="5" borderId="24" xfId="0" applyFont="1" applyFill="1" applyBorder="1" applyAlignment="1" applyProtection="1">
      <alignment horizontal="center" vertical="center"/>
      <protection hidden="1"/>
    </xf>
    <xf numFmtId="0" fontId="10" fillId="5" borderId="12" xfId="0" applyFont="1" applyFill="1" applyBorder="1" applyAlignment="1" applyProtection="1">
      <alignment horizontal="center" vertical="center"/>
      <protection hidden="1"/>
    </xf>
    <xf numFmtId="0" fontId="11" fillId="4" borderId="17" xfId="0" applyFont="1" applyFill="1" applyBorder="1" applyAlignment="1" applyProtection="1">
      <alignment horizontal="center" vertical="center" wrapText="1"/>
      <protection hidden="1"/>
    </xf>
    <xf numFmtId="0" fontId="11" fillId="4" borderId="21" xfId="0" applyFont="1" applyFill="1" applyBorder="1" applyAlignment="1" applyProtection="1">
      <alignment horizontal="center" vertical="center" wrapText="1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11" fillId="4" borderId="19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0" xfId="0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9" fillId="4" borderId="2" xfId="0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/>
      <protection hidden="1"/>
    </xf>
    <xf numFmtId="0" fontId="9" fillId="5" borderId="25" xfId="0" applyFont="1" applyFill="1" applyBorder="1" applyAlignment="1" applyProtection="1">
      <alignment horizontal="center" vertical="center"/>
      <protection hidden="1"/>
    </xf>
    <xf numFmtId="0" fontId="9" fillId="5" borderId="35" xfId="0" applyFont="1" applyFill="1" applyBorder="1" applyAlignment="1" applyProtection="1">
      <alignment horizontal="center" vertical="center"/>
      <protection hidden="1"/>
    </xf>
    <xf numFmtId="0" fontId="9" fillId="5" borderId="36" xfId="0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left"/>
      <protection hidden="1"/>
    </xf>
    <xf numFmtId="0" fontId="2" fillId="2" borderId="18" xfId="0" applyFont="1" applyFill="1" applyBorder="1" applyAlignment="1" applyProtection="1">
      <alignment horizontal="left"/>
      <protection hidden="1"/>
    </xf>
    <xf numFmtId="0" fontId="2" fillId="2" borderId="20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9" fillId="5" borderId="2" xfId="0" applyFont="1" applyFill="1" applyBorder="1" applyAlignment="1" applyProtection="1">
      <alignment horizontal="center" vertical="center"/>
      <protection hidden="1"/>
    </xf>
    <xf numFmtId="0" fontId="9" fillId="5" borderId="3" xfId="0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10" fillId="4" borderId="2" xfId="0" applyFont="1" applyFill="1" applyBorder="1" applyAlignment="1" applyProtection="1">
      <alignment horizontal="center" vertical="center" wrapText="1"/>
      <protection hidden="1"/>
    </xf>
    <xf numFmtId="0" fontId="10" fillId="4" borderId="3" xfId="0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 applyProtection="1">
      <alignment horizontal="center"/>
      <protection hidden="1"/>
    </xf>
    <xf numFmtId="0" fontId="10" fillId="4" borderId="2" xfId="0" applyFont="1" applyFill="1" applyBorder="1" applyAlignment="1" applyProtection="1">
      <alignment horizontal="center"/>
      <protection hidden="1"/>
    </xf>
    <xf numFmtId="0" fontId="10" fillId="4" borderId="3" xfId="0" applyFont="1" applyFill="1" applyBorder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39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/>
  <colors>
    <mruColors>
      <color rgb="FF001E61"/>
      <color rgb="FFA32037"/>
      <color rgb="FFBFBFBF"/>
      <color rgb="FF9BA9B8"/>
      <color rgb="FFA79466"/>
      <color rgb="FF782834"/>
      <color rgb="FFCBD7EE"/>
      <color rgb="FF197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139065</xdr:colOff>
      <xdr:row>6</xdr:row>
      <xdr:rowOff>44005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8:T87"/>
  <sheetViews>
    <sheetView tabSelected="1" zoomScale="80" zoomScaleNormal="80" zoomScaleSheetLayoutView="80" workbookViewId="0">
      <selection activeCell="B12" sqref="B12:B14"/>
    </sheetView>
  </sheetViews>
  <sheetFormatPr baseColWidth="10" defaultColWidth="10.85546875" defaultRowHeight="14.25" x14ac:dyDescent="0.2"/>
  <cols>
    <col min="1" max="1" width="3.42578125" style="10" customWidth="1"/>
    <col min="2" max="2" width="55.7109375" style="10" bestFit="1" customWidth="1"/>
    <col min="3" max="3" width="9.140625" style="10" bestFit="1" customWidth="1"/>
    <col min="4" max="4" width="8.28515625" style="10" customWidth="1"/>
    <col min="5" max="5" width="9.140625" style="10" customWidth="1"/>
    <col min="6" max="6" width="9.140625" style="10" bestFit="1" customWidth="1"/>
    <col min="7" max="7" width="9.140625" style="10" customWidth="1"/>
    <col min="8" max="8" width="9.85546875" style="10" customWidth="1"/>
    <col min="9" max="9" width="10" style="10" customWidth="1"/>
    <col min="10" max="10" width="8.28515625" style="10" customWidth="1"/>
    <col min="11" max="11" width="9.140625" style="10" customWidth="1"/>
    <col min="12" max="12" width="9.140625" style="10" bestFit="1" customWidth="1"/>
    <col min="13" max="13" width="9.140625" style="10" customWidth="1"/>
    <col min="14" max="14" width="9.85546875" style="10" customWidth="1"/>
    <col min="15" max="15" width="10" style="10" customWidth="1"/>
    <col min="16" max="16" width="8.28515625" style="10" customWidth="1"/>
    <col min="17" max="17" width="9.140625" style="10" customWidth="1"/>
    <col min="18" max="18" width="9.140625" style="10" bestFit="1" customWidth="1"/>
    <col min="19" max="19" width="9.140625" style="10" customWidth="1"/>
    <col min="20" max="20" width="9.85546875" style="10" customWidth="1"/>
    <col min="21" max="21" width="4.7109375" style="10" customWidth="1"/>
    <col min="22" max="29" width="10.42578125" style="10" customWidth="1"/>
    <col min="30" max="30" width="5.140625" style="10" customWidth="1"/>
    <col min="31" max="16384" width="10.85546875" style="10"/>
  </cols>
  <sheetData>
    <row r="8" spans="1:20" ht="15" x14ac:dyDescent="0.25">
      <c r="A8" s="11" t="s">
        <v>0</v>
      </c>
    </row>
    <row r="9" spans="1:20" x14ac:dyDescent="0.2">
      <c r="A9" s="12" t="s">
        <v>68</v>
      </c>
    </row>
    <row r="10" spans="1:20" ht="15" thickBot="1" x14ac:dyDescent="0.25">
      <c r="A10" s="12"/>
    </row>
    <row r="11" spans="1:20" ht="15.75" thickBot="1" x14ac:dyDescent="0.25">
      <c r="A11" s="12"/>
      <c r="C11" s="97" t="s">
        <v>6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/>
    </row>
    <row r="12" spans="1:20" ht="15" thickBot="1" x14ac:dyDescent="0.25">
      <c r="B12" s="72" t="s">
        <v>1</v>
      </c>
      <c r="C12" s="75" t="s">
        <v>28</v>
      </c>
      <c r="D12" s="76"/>
      <c r="E12" s="77"/>
      <c r="F12" s="76" t="s">
        <v>29</v>
      </c>
      <c r="G12" s="76"/>
      <c r="H12" s="78"/>
      <c r="I12" s="75" t="s">
        <v>64</v>
      </c>
      <c r="J12" s="76"/>
      <c r="K12" s="77"/>
      <c r="L12" s="76" t="s">
        <v>65</v>
      </c>
      <c r="M12" s="76"/>
      <c r="N12" s="78"/>
      <c r="O12" s="75" t="s">
        <v>69</v>
      </c>
      <c r="P12" s="76"/>
      <c r="Q12" s="77"/>
      <c r="R12" s="76" t="s">
        <v>70</v>
      </c>
      <c r="S12" s="76"/>
      <c r="T12" s="78"/>
    </row>
    <row r="13" spans="1:20" x14ac:dyDescent="0.2">
      <c r="B13" s="73"/>
      <c r="C13" s="79" t="s">
        <v>2</v>
      </c>
      <c r="D13" s="81" t="s">
        <v>5</v>
      </c>
      <c r="E13" s="81"/>
      <c r="F13" s="82" t="s">
        <v>2</v>
      </c>
      <c r="G13" s="81" t="s">
        <v>5</v>
      </c>
      <c r="H13" s="84"/>
      <c r="I13" s="79" t="s">
        <v>2</v>
      </c>
      <c r="J13" s="81" t="s">
        <v>5</v>
      </c>
      <c r="K13" s="81"/>
      <c r="L13" s="82" t="s">
        <v>2</v>
      </c>
      <c r="M13" s="81" t="s">
        <v>5</v>
      </c>
      <c r="N13" s="84"/>
      <c r="O13" s="79" t="s">
        <v>2</v>
      </c>
      <c r="P13" s="81" t="s">
        <v>5</v>
      </c>
      <c r="Q13" s="81"/>
      <c r="R13" s="82" t="s">
        <v>2</v>
      </c>
      <c r="S13" s="81" t="s">
        <v>5</v>
      </c>
      <c r="T13" s="84"/>
    </row>
    <row r="14" spans="1:20" ht="48" customHeight="1" thickBot="1" x14ac:dyDescent="0.25">
      <c r="B14" s="74"/>
      <c r="C14" s="80"/>
      <c r="D14" s="58" t="s">
        <v>3</v>
      </c>
      <c r="E14" s="58" t="s">
        <v>4</v>
      </c>
      <c r="F14" s="83"/>
      <c r="G14" s="58" t="s">
        <v>3</v>
      </c>
      <c r="H14" s="59" t="s">
        <v>4</v>
      </c>
      <c r="I14" s="80"/>
      <c r="J14" s="58" t="s">
        <v>3</v>
      </c>
      <c r="K14" s="58" t="s">
        <v>4</v>
      </c>
      <c r="L14" s="83"/>
      <c r="M14" s="58" t="s">
        <v>3</v>
      </c>
      <c r="N14" s="59" t="s">
        <v>4</v>
      </c>
      <c r="O14" s="80"/>
      <c r="P14" s="58" t="s">
        <v>3</v>
      </c>
      <c r="Q14" s="58" t="s">
        <v>4</v>
      </c>
      <c r="R14" s="83"/>
      <c r="S14" s="58" t="s">
        <v>3</v>
      </c>
      <c r="T14" s="59" t="s">
        <v>4</v>
      </c>
    </row>
    <row r="15" spans="1:20" x14ac:dyDescent="0.2">
      <c r="B15" s="7" t="s">
        <v>16</v>
      </c>
      <c r="C15" s="1">
        <v>7</v>
      </c>
      <c r="D15" s="2">
        <v>7</v>
      </c>
      <c r="E15" s="2">
        <v>873</v>
      </c>
      <c r="F15" s="2">
        <v>6</v>
      </c>
      <c r="G15" s="2">
        <v>0</v>
      </c>
      <c r="H15" s="34">
        <v>2051</v>
      </c>
      <c r="I15" s="1">
        <v>5</v>
      </c>
      <c r="J15" s="2">
        <v>0</v>
      </c>
      <c r="K15" s="2">
        <v>735</v>
      </c>
      <c r="L15" s="2">
        <v>8</v>
      </c>
      <c r="M15" s="2">
        <v>0</v>
      </c>
      <c r="N15" s="34">
        <v>3677</v>
      </c>
      <c r="O15" s="1">
        <v>6</v>
      </c>
      <c r="P15" s="2">
        <v>0</v>
      </c>
      <c r="Q15" s="2">
        <v>948</v>
      </c>
      <c r="R15" s="2">
        <v>2</v>
      </c>
      <c r="S15" s="2">
        <v>0</v>
      </c>
      <c r="T15" s="3">
        <v>246</v>
      </c>
    </row>
    <row r="16" spans="1:20" x14ac:dyDescent="0.2">
      <c r="B16" s="38" t="s">
        <v>74</v>
      </c>
      <c r="C16" s="33"/>
      <c r="D16" s="31"/>
      <c r="E16" s="31"/>
      <c r="F16" s="31"/>
      <c r="G16" s="31"/>
      <c r="H16" s="36"/>
      <c r="I16" s="33"/>
      <c r="J16" s="31"/>
      <c r="K16" s="31"/>
      <c r="L16" s="31"/>
      <c r="M16" s="31"/>
      <c r="N16" s="36"/>
      <c r="O16" s="32">
        <v>10</v>
      </c>
      <c r="P16" s="30">
        <v>24</v>
      </c>
      <c r="Q16" s="30">
        <v>56</v>
      </c>
      <c r="R16" s="23"/>
      <c r="S16" s="23"/>
      <c r="T16" s="23"/>
    </row>
    <row r="17" spans="2:20" x14ac:dyDescent="0.2">
      <c r="B17" s="8" t="s">
        <v>18</v>
      </c>
      <c r="C17" s="22"/>
      <c r="D17" s="23"/>
      <c r="E17" s="23"/>
      <c r="F17" s="5">
        <v>2</v>
      </c>
      <c r="G17" s="5">
        <v>0</v>
      </c>
      <c r="H17" s="35">
        <v>73</v>
      </c>
      <c r="I17" s="4">
        <v>0</v>
      </c>
      <c r="J17" s="5">
        <v>0</v>
      </c>
      <c r="K17" s="5">
        <v>0</v>
      </c>
      <c r="L17" s="5">
        <v>1</v>
      </c>
      <c r="M17" s="5">
        <v>10</v>
      </c>
      <c r="N17" s="35">
        <v>75</v>
      </c>
      <c r="O17" s="22"/>
      <c r="P17" s="23"/>
      <c r="Q17" s="23"/>
      <c r="R17" s="5">
        <v>1</v>
      </c>
      <c r="S17" s="5">
        <v>12</v>
      </c>
      <c r="T17" s="6">
        <v>55</v>
      </c>
    </row>
    <row r="18" spans="2:20" x14ac:dyDescent="0.2">
      <c r="B18" s="39" t="s">
        <v>30</v>
      </c>
      <c r="C18" s="4">
        <v>1</v>
      </c>
      <c r="D18" s="5">
        <v>8</v>
      </c>
      <c r="E18" s="5">
        <v>0</v>
      </c>
      <c r="F18" s="5">
        <v>1</v>
      </c>
      <c r="G18" s="5">
        <v>0</v>
      </c>
      <c r="H18" s="35">
        <v>11</v>
      </c>
      <c r="I18" s="4">
        <v>1</v>
      </c>
      <c r="J18" s="5">
        <v>8</v>
      </c>
      <c r="K18" s="5">
        <v>5</v>
      </c>
      <c r="L18" s="5">
        <v>0</v>
      </c>
      <c r="M18" s="5">
        <v>6</v>
      </c>
      <c r="N18" s="35">
        <v>0</v>
      </c>
      <c r="O18" s="4">
        <v>0</v>
      </c>
      <c r="P18" s="5">
        <v>1</v>
      </c>
      <c r="Q18" s="5">
        <v>1</v>
      </c>
      <c r="R18" s="5">
        <v>1</v>
      </c>
      <c r="S18" s="5">
        <v>15</v>
      </c>
      <c r="T18" s="6">
        <v>168</v>
      </c>
    </row>
    <row r="19" spans="2:20" x14ac:dyDescent="0.2">
      <c r="B19" s="39" t="s">
        <v>56</v>
      </c>
      <c r="C19" s="22"/>
      <c r="D19" s="23"/>
      <c r="E19" s="23"/>
      <c r="F19" s="23"/>
      <c r="G19" s="23"/>
      <c r="H19" s="41"/>
      <c r="I19" s="22"/>
      <c r="J19" s="23"/>
      <c r="K19" s="23"/>
      <c r="L19" s="5">
        <v>1</v>
      </c>
      <c r="M19" s="5">
        <v>3</v>
      </c>
      <c r="N19" s="35">
        <v>0</v>
      </c>
      <c r="O19" s="4">
        <v>1</v>
      </c>
      <c r="P19" s="5">
        <v>14</v>
      </c>
      <c r="Q19" s="5">
        <v>120</v>
      </c>
      <c r="R19" s="23"/>
      <c r="S19" s="23"/>
      <c r="T19" s="24"/>
    </row>
    <row r="20" spans="2:20" x14ac:dyDescent="0.2">
      <c r="B20" s="39" t="s">
        <v>81</v>
      </c>
      <c r="C20" s="22"/>
      <c r="D20" s="23"/>
      <c r="E20" s="23"/>
      <c r="F20" s="23"/>
      <c r="G20" s="23"/>
      <c r="H20" s="41"/>
      <c r="I20" s="22"/>
      <c r="J20" s="23"/>
      <c r="K20" s="23"/>
      <c r="L20" s="23"/>
      <c r="M20" s="23"/>
      <c r="N20" s="41"/>
      <c r="O20" s="22"/>
      <c r="P20" s="23"/>
      <c r="Q20" s="23"/>
      <c r="R20" s="5">
        <v>1</v>
      </c>
      <c r="S20" s="5">
        <v>8</v>
      </c>
      <c r="T20" s="6">
        <v>0</v>
      </c>
    </row>
    <row r="21" spans="2:20" x14ac:dyDescent="0.2">
      <c r="B21" s="38" t="s">
        <v>73</v>
      </c>
      <c r="C21" s="33"/>
      <c r="D21" s="31"/>
      <c r="E21" s="31"/>
      <c r="F21" s="31"/>
      <c r="G21" s="31"/>
      <c r="H21" s="36"/>
      <c r="I21" s="33"/>
      <c r="J21" s="31"/>
      <c r="K21" s="31"/>
      <c r="L21" s="31"/>
      <c r="M21" s="31"/>
      <c r="N21" s="36"/>
      <c r="O21" s="32">
        <v>15</v>
      </c>
      <c r="P21" s="30">
        <v>0</v>
      </c>
      <c r="Q21" s="30">
        <v>2018</v>
      </c>
      <c r="R21" s="30">
        <v>8</v>
      </c>
      <c r="S21" s="30">
        <v>0</v>
      </c>
      <c r="T21" s="47">
        <v>416</v>
      </c>
    </row>
    <row r="22" spans="2:20" x14ac:dyDescent="0.2">
      <c r="B22" s="40" t="s">
        <v>13</v>
      </c>
      <c r="C22" s="4">
        <v>5</v>
      </c>
      <c r="D22" s="5">
        <v>44</v>
      </c>
      <c r="E22" s="5">
        <v>419</v>
      </c>
      <c r="F22" s="5">
        <v>11</v>
      </c>
      <c r="G22" s="5">
        <v>34</v>
      </c>
      <c r="H22" s="35">
        <v>629</v>
      </c>
      <c r="I22" s="4">
        <v>5</v>
      </c>
      <c r="J22" s="5">
        <v>36</v>
      </c>
      <c r="K22" s="5">
        <v>125</v>
      </c>
      <c r="L22" s="5">
        <v>5</v>
      </c>
      <c r="M22" s="5">
        <v>50</v>
      </c>
      <c r="N22" s="35">
        <v>117</v>
      </c>
      <c r="O22" s="4">
        <v>2</v>
      </c>
      <c r="P22" s="5">
        <v>45</v>
      </c>
      <c r="Q22" s="5">
        <v>101</v>
      </c>
      <c r="R22" s="5">
        <v>10</v>
      </c>
      <c r="S22" s="5">
        <v>22</v>
      </c>
      <c r="T22" s="6">
        <v>209</v>
      </c>
    </row>
    <row r="23" spans="2:20" x14ac:dyDescent="0.2">
      <c r="B23" s="8" t="s">
        <v>14</v>
      </c>
      <c r="C23" s="4">
        <v>4</v>
      </c>
      <c r="D23" s="5">
        <v>18</v>
      </c>
      <c r="E23" s="5">
        <v>207</v>
      </c>
      <c r="F23" s="5">
        <v>4</v>
      </c>
      <c r="G23" s="5">
        <v>18</v>
      </c>
      <c r="H23" s="35">
        <v>214</v>
      </c>
      <c r="I23" s="4">
        <v>3</v>
      </c>
      <c r="J23" s="5">
        <v>14</v>
      </c>
      <c r="K23" s="5">
        <v>197</v>
      </c>
      <c r="L23" s="5">
        <v>4</v>
      </c>
      <c r="M23" s="5">
        <v>12</v>
      </c>
      <c r="N23" s="35">
        <v>205</v>
      </c>
      <c r="O23" s="4">
        <v>7</v>
      </c>
      <c r="P23" s="5">
        <v>10</v>
      </c>
      <c r="Q23" s="5">
        <v>275</v>
      </c>
      <c r="R23" s="5">
        <v>4</v>
      </c>
      <c r="S23" s="5">
        <v>10</v>
      </c>
      <c r="T23" s="6">
        <v>167</v>
      </c>
    </row>
    <row r="24" spans="2:20" x14ac:dyDescent="0.2">
      <c r="B24" s="8" t="s">
        <v>24</v>
      </c>
      <c r="C24" s="4">
        <v>10</v>
      </c>
      <c r="D24" s="5">
        <v>21</v>
      </c>
      <c r="E24" s="5">
        <v>485</v>
      </c>
      <c r="F24" s="5">
        <v>9</v>
      </c>
      <c r="G24" s="5">
        <v>21</v>
      </c>
      <c r="H24" s="35">
        <v>436</v>
      </c>
      <c r="I24" s="4">
        <v>12</v>
      </c>
      <c r="J24" s="5">
        <v>21</v>
      </c>
      <c r="K24" s="5">
        <v>249</v>
      </c>
      <c r="L24" s="5">
        <v>5</v>
      </c>
      <c r="M24" s="5">
        <v>7</v>
      </c>
      <c r="N24" s="35">
        <v>197</v>
      </c>
      <c r="O24" s="4">
        <v>10</v>
      </c>
      <c r="P24" s="5">
        <v>9</v>
      </c>
      <c r="Q24" s="5">
        <v>348</v>
      </c>
      <c r="R24" s="5">
        <v>14</v>
      </c>
      <c r="S24" s="5">
        <v>17</v>
      </c>
      <c r="T24" s="6">
        <v>1002</v>
      </c>
    </row>
    <row r="25" spans="2:20" x14ac:dyDescent="0.2">
      <c r="B25" s="8" t="s">
        <v>25</v>
      </c>
      <c r="C25" s="4">
        <v>2</v>
      </c>
      <c r="D25" s="5">
        <v>25</v>
      </c>
      <c r="E25" s="5">
        <v>315</v>
      </c>
      <c r="F25" s="5">
        <v>3</v>
      </c>
      <c r="G25" s="5">
        <v>40</v>
      </c>
      <c r="H25" s="35">
        <v>397</v>
      </c>
      <c r="I25" s="4">
        <v>3</v>
      </c>
      <c r="J25" s="5">
        <v>40</v>
      </c>
      <c r="K25" s="5">
        <v>269</v>
      </c>
      <c r="L25" s="5">
        <v>2</v>
      </c>
      <c r="M25" s="5">
        <v>31</v>
      </c>
      <c r="N25" s="35">
        <v>137</v>
      </c>
      <c r="O25" s="4">
        <v>2</v>
      </c>
      <c r="P25" s="5">
        <v>48</v>
      </c>
      <c r="Q25" s="5">
        <v>196</v>
      </c>
      <c r="R25" s="5">
        <v>3</v>
      </c>
      <c r="S25" s="5">
        <v>50</v>
      </c>
      <c r="T25" s="6">
        <v>280</v>
      </c>
    </row>
    <row r="26" spans="2:20" x14ac:dyDescent="0.2">
      <c r="B26" s="8" t="s">
        <v>60</v>
      </c>
      <c r="C26" s="22"/>
      <c r="D26" s="23"/>
      <c r="E26" s="23"/>
      <c r="F26" s="5">
        <v>5</v>
      </c>
      <c r="G26" s="5">
        <v>12</v>
      </c>
      <c r="H26" s="35">
        <v>102</v>
      </c>
      <c r="I26" s="4">
        <v>2</v>
      </c>
      <c r="J26" s="5">
        <v>9</v>
      </c>
      <c r="K26" s="5">
        <v>127</v>
      </c>
      <c r="L26" s="5">
        <v>5</v>
      </c>
      <c r="M26" s="5">
        <v>6</v>
      </c>
      <c r="N26" s="35">
        <v>210</v>
      </c>
      <c r="O26" s="4">
        <v>3</v>
      </c>
      <c r="P26" s="5">
        <v>10</v>
      </c>
      <c r="Q26" s="5">
        <v>957</v>
      </c>
      <c r="R26" s="5">
        <v>10</v>
      </c>
      <c r="S26" s="5">
        <v>45</v>
      </c>
      <c r="T26" s="6">
        <v>2143</v>
      </c>
    </row>
    <row r="27" spans="2:20" x14ac:dyDescent="0.2">
      <c r="B27" s="8" t="s">
        <v>59</v>
      </c>
      <c r="C27" s="22"/>
      <c r="D27" s="23"/>
      <c r="E27" s="23"/>
      <c r="F27" s="5">
        <v>0</v>
      </c>
      <c r="G27" s="5">
        <v>14</v>
      </c>
      <c r="H27" s="35">
        <v>0</v>
      </c>
      <c r="I27" s="4">
        <v>1</v>
      </c>
      <c r="J27" s="5">
        <v>4</v>
      </c>
      <c r="K27" s="5">
        <v>0</v>
      </c>
      <c r="L27" s="5">
        <v>3</v>
      </c>
      <c r="M27" s="5">
        <v>5</v>
      </c>
      <c r="N27" s="35">
        <v>97</v>
      </c>
      <c r="O27" s="4">
        <v>15</v>
      </c>
      <c r="P27" s="5">
        <v>7</v>
      </c>
      <c r="Q27" s="5">
        <v>1037</v>
      </c>
      <c r="R27" s="5">
        <v>15</v>
      </c>
      <c r="S27" s="5">
        <v>16</v>
      </c>
      <c r="T27" s="6">
        <v>589</v>
      </c>
    </row>
    <row r="28" spans="2:20" x14ac:dyDescent="0.2">
      <c r="B28" s="38" t="s">
        <v>75</v>
      </c>
      <c r="C28" s="33"/>
      <c r="D28" s="31"/>
      <c r="E28" s="31"/>
      <c r="F28" s="31"/>
      <c r="G28" s="31"/>
      <c r="H28" s="36"/>
      <c r="I28" s="33"/>
      <c r="J28" s="31"/>
      <c r="K28" s="31"/>
      <c r="L28" s="31"/>
      <c r="M28" s="31"/>
      <c r="N28" s="36"/>
      <c r="O28" s="32">
        <v>3</v>
      </c>
      <c r="P28" s="30">
        <v>5</v>
      </c>
      <c r="Q28" s="30">
        <v>426</v>
      </c>
      <c r="R28" s="30">
        <v>7</v>
      </c>
      <c r="S28" s="30">
        <v>8</v>
      </c>
      <c r="T28" s="47">
        <v>1468</v>
      </c>
    </row>
    <row r="29" spans="2:20" x14ac:dyDescent="0.2">
      <c r="B29" s="38" t="s">
        <v>76</v>
      </c>
      <c r="C29" s="33"/>
      <c r="D29" s="31"/>
      <c r="E29" s="31"/>
      <c r="F29" s="31"/>
      <c r="G29" s="31"/>
      <c r="H29" s="36"/>
      <c r="I29" s="33"/>
      <c r="J29" s="31"/>
      <c r="K29" s="31"/>
      <c r="L29" s="31"/>
      <c r="M29" s="31"/>
      <c r="N29" s="36"/>
      <c r="O29" s="33"/>
      <c r="P29" s="31"/>
      <c r="Q29" s="31"/>
      <c r="R29" s="30">
        <v>0</v>
      </c>
      <c r="S29" s="30">
        <v>5</v>
      </c>
      <c r="T29" s="47">
        <v>0</v>
      </c>
    </row>
    <row r="30" spans="2:20" x14ac:dyDescent="0.2">
      <c r="B30" s="38" t="s">
        <v>78</v>
      </c>
      <c r="C30" s="33"/>
      <c r="D30" s="31"/>
      <c r="E30" s="31"/>
      <c r="F30" s="31"/>
      <c r="G30" s="31"/>
      <c r="H30" s="36"/>
      <c r="I30" s="33"/>
      <c r="J30" s="31"/>
      <c r="K30" s="31"/>
      <c r="L30" s="31"/>
      <c r="M30" s="31"/>
      <c r="N30" s="36"/>
      <c r="O30" s="33"/>
      <c r="P30" s="31"/>
      <c r="Q30" s="31"/>
      <c r="R30" s="30">
        <v>0</v>
      </c>
      <c r="S30" s="30">
        <v>10</v>
      </c>
      <c r="T30" s="47">
        <v>0</v>
      </c>
    </row>
    <row r="31" spans="2:20" x14ac:dyDescent="0.2">
      <c r="B31" s="38" t="s">
        <v>77</v>
      </c>
      <c r="C31" s="33"/>
      <c r="D31" s="31"/>
      <c r="E31" s="31"/>
      <c r="F31" s="31"/>
      <c r="G31" s="31"/>
      <c r="H31" s="36"/>
      <c r="I31" s="33"/>
      <c r="J31" s="31"/>
      <c r="K31" s="31"/>
      <c r="L31" s="31"/>
      <c r="M31" s="31"/>
      <c r="N31" s="36"/>
      <c r="O31" s="33"/>
      <c r="P31" s="31"/>
      <c r="Q31" s="31"/>
      <c r="R31" s="30">
        <v>3</v>
      </c>
      <c r="S31" s="30">
        <v>13</v>
      </c>
      <c r="T31" s="47">
        <v>413</v>
      </c>
    </row>
    <row r="32" spans="2:20" x14ac:dyDescent="0.2">
      <c r="B32" s="8" t="s">
        <v>23</v>
      </c>
      <c r="C32" s="4">
        <v>8</v>
      </c>
      <c r="D32" s="5">
        <v>9</v>
      </c>
      <c r="E32" s="5">
        <v>133</v>
      </c>
      <c r="F32" s="5">
        <v>10</v>
      </c>
      <c r="G32" s="5">
        <v>14</v>
      </c>
      <c r="H32" s="35">
        <v>216</v>
      </c>
      <c r="I32" s="4">
        <v>7</v>
      </c>
      <c r="J32" s="5">
        <v>14</v>
      </c>
      <c r="K32" s="5">
        <v>167</v>
      </c>
      <c r="L32" s="5">
        <v>8</v>
      </c>
      <c r="M32" s="5">
        <v>11</v>
      </c>
      <c r="N32" s="35">
        <v>131</v>
      </c>
      <c r="O32" s="4">
        <v>8</v>
      </c>
      <c r="P32" s="5">
        <v>25</v>
      </c>
      <c r="Q32" s="5">
        <v>96</v>
      </c>
      <c r="R32" s="5">
        <v>8</v>
      </c>
      <c r="S32" s="5">
        <v>33</v>
      </c>
      <c r="T32" s="6">
        <v>275</v>
      </c>
    </row>
    <row r="33" spans="1:20" x14ac:dyDescent="0.2">
      <c r="B33" s="8" t="s">
        <v>26</v>
      </c>
      <c r="C33" s="4">
        <v>8</v>
      </c>
      <c r="D33" s="5">
        <v>12</v>
      </c>
      <c r="E33" s="5">
        <v>991</v>
      </c>
      <c r="F33" s="5">
        <v>9</v>
      </c>
      <c r="G33" s="5">
        <v>33</v>
      </c>
      <c r="H33" s="35">
        <v>789</v>
      </c>
      <c r="I33" s="4">
        <v>9</v>
      </c>
      <c r="J33" s="5">
        <v>20</v>
      </c>
      <c r="K33" s="5">
        <v>780</v>
      </c>
      <c r="L33" s="5">
        <v>12</v>
      </c>
      <c r="M33" s="5">
        <v>26</v>
      </c>
      <c r="N33" s="35">
        <v>637</v>
      </c>
      <c r="O33" s="4">
        <v>9</v>
      </c>
      <c r="P33" s="5">
        <v>33</v>
      </c>
      <c r="Q33" s="5">
        <v>771</v>
      </c>
      <c r="R33" s="5">
        <v>12</v>
      </c>
      <c r="S33" s="5">
        <v>16</v>
      </c>
      <c r="T33" s="6">
        <v>600</v>
      </c>
    </row>
    <row r="34" spans="1:20" x14ac:dyDescent="0.2">
      <c r="B34" s="38" t="s">
        <v>27</v>
      </c>
      <c r="C34" s="32">
        <v>1</v>
      </c>
      <c r="D34" s="30">
        <v>6</v>
      </c>
      <c r="E34" s="30">
        <v>40</v>
      </c>
      <c r="F34" s="30">
        <v>4</v>
      </c>
      <c r="G34" s="30">
        <v>13</v>
      </c>
      <c r="H34" s="42">
        <v>38</v>
      </c>
      <c r="I34" s="32">
        <v>1</v>
      </c>
      <c r="J34" s="30">
        <v>10</v>
      </c>
      <c r="K34" s="30">
        <v>0</v>
      </c>
      <c r="L34" s="30">
        <v>5</v>
      </c>
      <c r="M34" s="30">
        <v>16</v>
      </c>
      <c r="N34" s="42">
        <v>124</v>
      </c>
      <c r="O34" s="32">
        <v>3</v>
      </c>
      <c r="P34" s="30">
        <v>10</v>
      </c>
      <c r="Q34" s="30">
        <v>52</v>
      </c>
      <c r="R34" s="30">
        <v>2</v>
      </c>
      <c r="S34" s="30">
        <v>11</v>
      </c>
      <c r="T34" s="47">
        <v>140</v>
      </c>
    </row>
    <row r="35" spans="1:20" x14ac:dyDescent="0.2">
      <c r="B35" s="39" t="s">
        <v>66</v>
      </c>
      <c r="C35" s="22"/>
      <c r="D35" s="23"/>
      <c r="E35" s="23"/>
      <c r="F35" s="5">
        <v>2</v>
      </c>
      <c r="G35" s="5">
        <v>32</v>
      </c>
      <c r="H35" s="35">
        <v>349</v>
      </c>
      <c r="I35" s="4">
        <v>5</v>
      </c>
      <c r="J35" s="5">
        <v>12</v>
      </c>
      <c r="K35" s="5">
        <v>720</v>
      </c>
      <c r="L35" s="5">
        <v>9</v>
      </c>
      <c r="M35" s="5">
        <v>10</v>
      </c>
      <c r="N35" s="35">
        <v>200</v>
      </c>
      <c r="O35" s="4">
        <v>1</v>
      </c>
      <c r="P35" s="5">
        <v>6</v>
      </c>
      <c r="Q35" s="5">
        <v>300</v>
      </c>
      <c r="R35" s="5">
        <v>2</v>
      </c>
      <c r="S35" s="5">
        <v>10</v>
      </c>
      <c r="T35" s="6">
        <v>156</v>
      </c>
    </row>
    <row r="36" spans="1:20" x14ac:dyDescent="0.2">
      <c r="B36" s="39" t="s">
        <v>67</v>
      </c>
      <c r="C36" s="22"/>
      <c r="D36" s="23"/>
      <c r="E36" s="23"/>
      <c r="F36" s="23"/>
      <c r="G36" s="23"/>
      <c r="H36" s="41"/>
      <c r="I36" s="4">
        <v>5</v>
      </c>
      <c r="J36" s="5">
        <v>10</v>
      </c>
      <c r="K36" s="5">
        <v>320</v>
      </c>
      <c r="L36" s="5">
        <v>8</v>
      </c>
      <c r="M36" s="5">
        <v>5</v>
      </c>
      <c r="N36" s="35">
        <v>40</v>
      </c>
      <c r="O36" s="4">
        <v>2</v>
      </c>
      <c r="P36" s="5">
        <v>16</v>
      </c>
      <c r="Q36" s="5">
        <v>350</v>
      </c>
      <c r="R36" s="5">
        <v>3</v>
      </c>
      <c r="S36" s="5">
        <v>13</v>
      </c>
      <c r="T36" s="6">
        <v>37</v>
      </c>
    </row>
    <row r="37" spans="1:20" x14ac:dyDescent="0.2">
      <c r="B37" s="39" t="s">
        <v>58</v>
      </c>
      <c r="C37" s="22"/>
      <c r="D37" s="23"/>
      <c r="E37" s="23"/>
      <c r="F37" s="23"/>
      <c r="G37" s="23"/>
      <c r="H37" s="41"/>
      <c r="I37" s="4">
        <v>5</v>
      </c>
      <c r="J37" s="5">
        <v>20</v>
      </c>
      <c r="K37" s="5">
        <v>540</v>
      </c>
      <c r="L37" s="5">
        <v>13</v>
      </c>
      <c r="M37" s="5">
        <v>30</v>
      </c>
      <c r="N37" s="35">
        <v>564</v>
      </c>
      <c r="O37" s="4">
        <v>2</v>
      </c>
      <c r="P37" s="5">
        <v>30</v>
      </c>
      <c r="Q37" s="5">
        <v>300</v>
      </c>
      <c r="R37" s="5">
        <v>2</v>
      </c>
      <c r="S37" s="5">
        <v>16</v>
      </c>
      <c r="T37" s="6">
        <v>329</v>
      </c>
    </row>
    <row r="38" spans="1:20" ht="15" x14ac:dyDescent="0.25">
      <c r="B38" s="106" t="s">
        <v>20</v>
      </c>
      <c r="C38" s="107">
        <v>4</v>
      </c>
      <c r="D38" s="108">
        <v>41</v>
      </c>
      <c r="E38" s="108">
        <v>5</v>
      </c>
      <c r="F38" s="108">
        <v>5</v>
      </c>
      <c r="G38" s="108">
        <v>58</v>
      </c>
      <c r="H38" s="109">
        <v>0</v>
      </c>
      <c r="I38" s="107">
        <v>4</v>
      </c>
      <c r="J38" s="108">
        <v>43</v>
      </c>
      <c r="K38" s="108">
        <v>8</v>
      </c>
      <c r="L38" s="108">
        <v>4</v>
      </c>
      <c r="M38" s="108">
        <v>73</v>
      </c>
      <c r="N38" s="109">
        <v>6</v>
      </c>
      <c r="O38" s="110">
        <v>5</v>
      </c>
      <c r="P38" s="108">
        <v>46</v>
      </c>
      <c r="Q38" s="108">
        <v>8</v>
      </c>
      <c r="R38" s="108">
        <v>4</v>
      </c>
      <c r="S38" s="108">
        <v>33</v>
      </c>
      <c r="T38" s="111">
        <v>0</v>
      </c>
    </row>
    <row r="39" spans="1:20" x14ac:dyDescent="0.2">
      <c r="B39" s="8" t="s">
        <v>19</v>
      </c>
      <c r="C39" s="4">
        <v>3</v>
      </c>
      <c r="D39" s="5">
        <v>30</v>
      </c>
      <c r="E39" s="5">
        <v>37</v>
      </c>
      <c r="F39" s="5">
        <v>7</v>
      </c>
      <c r="G39" s="5">
        <v>25</v>
      </c>
      <c r="H39" s="35">
        <v>0</v>
      </c>
      <c r="I39" s="4">
        <v>4</v>
      </c>
      <c r="J39" s="5">
        <v>20</v>
      </c>
      <c r="K39" s="5">
        <v>40</v>
      </c>
      <c r="L39" s="5">
        <v>5</v>
      </c>
      <c r="M39" s="5">
        <v>43</v>
      </c>
      <c r="N39" s="35">
        <v>5</v>
      </c>
      <c r="O39" s="4">
        <v>6</v>
      </c>
      <c r="P39" s="5">
        <v>14</v>
      </c>
      <c r="Q39" s="5">
        <v>0</v>
      </c>
      <c r="R39" s="5">
        <v>7</v>
      </c>
      <c r="S39" s="5">
        <v>22</v>
      </c>
      <c r="T39" s="6">
        <v>0</v>
      </c>
    </row>
    <row r="40" spans="1:20" x14ac:dyDescent="0.2">
      <c r="B40" s="8" t="s">
        <v>61</v>
      </c>
      <c r="C40" s="4">
        <v>3</v>
      </c>
      <c r="D40" s="5">
        <v>50</v>
      </c>
      <c r="E40" s="5">
        <v>0</v>
      </c>
      <c r="F40" s="5">
        <v>2</v>
      </c>
      <c r="G40" s="5">
        <v>65</v>
      </c>
      <c r="H40" s="35">
        <v>0</v>
      </c>
      <c r="I40" s="4">
        <v>2</v>
      </c>
      <c r="J40" s="5">
        <v>28</v>
      </c>
      <c r="K40" s="5">
        <v>0</v>
      </c>
      <c r="L40" s="5">
        <v>3</v>
      </c>
      <c r="M40" s="5">
        <v>60</v>
      </c>
      <c r="N40" s="35">
        <v>25</v>
      </c>
      <c r="O40" s="4">
        <v>4</v>
      </c>
      <c r="P40" s="5">
        <v>43</v>
      </c>
      <c r="Q40" s="5">
        <v>25</v>
      </c>
      <c r="R40" s="5">
        <v>6</v>
      </c>
      <c r="S40" s="5">
        <v>45</v>
      </c>
      <c r="T40" s="6">
        <v>0</v>
      </c>
    </row>
    <row r="41" spans="1:20" ht="15" x14ac:dyDescent="0.25">
      <c r="B41" s="106" t="s">
        <v>63</v>
      </c>
      <c r="C41" s="4">
        <v>1</v>
      </c>
      <c r="D41" s="5">
        <v>37</v>
      </c>
      <c r="E41" s="5">
        <v>0</v>
      </c>
      <c r="F41" s="108">
        <v>1</v>
      </c>
      <c r="G41" s="108">
        <v>21</v>
      </c>
      <c r="H41" s="109">
        <v>4</v>
      </c>
      <c r="I41" s="4">
        <v>1</v>
      </c>
      <c r="J41" s="5">
        <v>13</v>
      </c>
      <c r="K41" s="5">
        <v>0</v>
      </c>
      <c r="L41" s="108">
        <v>4</v>
      </c>
      <c r="M41" s="108">
        <v>19</v>
      </c>
      <c r="N41" s="109">
        <v>44</v>
      </c>
      <c r="O41" s="110">
        <v>3</v>
      </c>
      <c r="P41" s="108">
        <v>42</v>
      </c>
      <c r="Q41" s="108">
        <v>4</v>
      </c>
      <c r="R41" s="108">
        <v>2</v>
      </c>
      <c r="S41" s="108">
        <v>48</v>
      </c>
      <c r="T41" s="111">
        <v>0</v>
      </c>
    </row>
    <row r="42" spans="1:20" ht="15" x14ac:dyDescent="0.25">
      <c r="B42" s="106" t="s">
        <v>62</v>
      </c>
      <c r="C42" s="22"/>
      <c r="D42" s="23"/>
      <c r="E42" s="23"/>
      <c r="F42" s="108">
        <v>4</v>
      </c>
      <c r="G42" s="108">
        <v>21</v>
      </c>
      <c r="H42" s="109">
        <v>5</v>
      </c>
      <c r="I42" s="4">
        <v>2</v>
      </c>
      <c r="J42" s="5">
        <v>11</v>
      </c>
      <c r="K42" s="5">
        <v>0</v>
      </c>
      <c r="L42" s="108">
        <v>2</v>
      </c>
      <c r="M42" s="108">
        <v>7</v>
      </c>
      <c r="N42" s="109">
        <v>0</v>
      </c>
      <c r="O42" s="110">
        <v>3</v>
      </c>
      <c r="P42" s="108">
        <v>8</v>
      </c>
      <c r="Q42" s="108">
        <v>7</v>
      </c>
      <c r="R42" s="108">
        <v>6</v>
      </c>
      <c r="S42" s="108">
        <v>15</v>
      </c>
      <c r="T42" s="111">
        <v>10</v>
      </c>
    </row>
    <row r="43" spans="1:20" ht="15.75" thickBot="1" x14ac:dyDescent="0.25">
      <c r="B43" s="48" t="s">
        <v>22</v>
      </c>
      <c r="C43" s="49">
        <f t="shared" ref="C43:Q43" si="0">SUM(C15:C42)</f>
        <v>57</v>
      </c>
      <c r="D43" s="50">
        <f t="shared" si="0"/>
        <v>308</v>
      </c>
      <c r="E43" s="50">
        <f t="shared" si="0"/>
        <v>3505</v>
      </c>
      <c r="F43" s="50">
        <f t="shared" si="0"/>
        <v>85</v>
      </c>
      <c r="G43" s="50">
        <f t="shared" si="0"/>
        <v>421</v>
      </c>
      <c r="H43" s="51">
        <f t="shared" si="0"/>
        <v>5314</v>
      </c>
      <c r="I43" s="49">
        <f t="shared" si="0"/>
        <v>77</v>
      </c>
      <c r="J43" s="50">
        <f t="shared" si="0"/>
        <v>333</v>
      </c>
      <c r="K43" s="50">
        <f t="shared" si="0"/>
        <v>4282</v>
      </c>
      <c r="L43" s="50">
        <f t="shared" si="0"/>
        <v>107</v>
      </c>
      <c r="M43" s="50">
        <f t="shared" si="0"/>
        <v>430</v>
      </c>
      <c r="N43" s="51">
        <f t="shared" si="0"/>
        <v>6491</v>
      </c>
      <c r="O43" s="49">
        <f t="shared" si="0"/>
        <v>120</v>
      </c>
      <c r="P43" s="50">
        <f t="shared" si="0"/>
        <v>446</v>
      </c>
      <c r="Q43" s="50">
        <f t="shared" si="0"/>
        <v>8396</v>
      </c>
      <c r="R43" s="50">
        <f>SUM(R15:R42)</f>
        <v>133</v>
      </c>
      <c r="S43" s="50">
        <f t="shared" ref="S43:T43" si="1">SUM(S15:S42)</f>
        <v>493</v>
      </c>
      <c r="T43" s="52">
        <f t="shared" si="1"/>
        <v>8703</v>
      </c>
    </row>
    <row r="44" spans="1:20" ht="15" x14ac:dyDescent="0.2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x14ac:dyDescent="0.2">
      <c r="A45" s="12" t="s">
        <v>72</v>
      </c>
    </row>
    <row r="46" spans="1:20" ht="15.75" customHeight="1" thickBot="1" x14ac:dyDescent="0.25"/>
    <row r="47" spans="1:20" ht="15" customHeight="1" thickBot="1" x14ac:dyDescent="0.25">
      <c r="C47" s="103" t="s">
        <v>6</v>
      </c>
      <c r="D47" s="104"/>
      <c r="E47" s="104"/>
      <c r="F47" s="104"/>
      <c r="G47" s="104"/>
      <c r="H47" s="105"/>
    </row>
    <row r="48" spans="1:20" ht="22.5" customHeight="1" thickBot="1" x14ac:dyDescent="0.25">
      <c r="B48" s="55" t="s">
        <v>7</v>
      </c>
      <c r="C48" s="56" t="s">
        <v>28</v>
      </c>
      <c r="D48" s="57" t="s">
        <v>29</v>
      </c>
      <c r="E48" s="56" t="s">
        <v>64</v>
      </c>
      <c r="F48" s="57" t="s">
        <v>65</v>
      </c>
      <c r="G48" s="56" t="s">
        <v>69</v>
      </c>
      <c r="H48" s="57" t="s">
        <v>70</v>
      </c>
    </row>
    <row r="49" spans="1:13" ht="15.75" thickBot="1" x14ac:dyDescent="0.25">
      <c r="B49" s="53" t="s">
        <v>8</v>
      </c>
      <c r="C49" s="54">
        <f t="shared" ref="C49:G49" si="2">SUM(C50:C58)</f>
        <v>57</v>
      </c>
      <c r="D49" s="54">
        <f t="shared" si="2"/>
        <v>85</v>
      </c>
      <c r="E49" s="54">
        <f t="shared" si="2"/>
        <v>77</v>
      </c>
      <c r="F49" s="54">
        <f t="shared" si="2"/>
        <v>107</v>
      </c>
      <c r="G49" s="54">
        <f t="shared" si="2"/>
        <v>120</v>
      </c>
      <c r="H49" s="54">
        <f>SUM(H50:H58)</f>
        <v>133</v>
      </c>
    </row>
    <row r="50" spans="1:13" x14ac:dyDescent="0.2">
      <c r="B50" s="7" t="s">
        <v>17</v>
      </c>
      <c r="C50" s="37">
        <v>7</v>
      </c>
      <c r="D50" s="43">
        <v>7</v>
      </c>
      <c r="E50" s="1">
        <v>7</v>
      </c>
      <c r="F50" s="3">
        <v>13</v>
      </c>
      <c r="G50" s="1">
        <v>25</v>
      </c>
      <c r="H50" s="3">
        <v>14</v>
      </c>
    </row>
    <row r="51" spans="1:13" x14ac:dyDescent="0.2">
      <c r="B51" s="8" t="s">
        <v>10</v>
      </c>
      <c r="C51" s="4">
        <v>4</v>
      </c>
      <c r="D51" s="14">
        <v>9</v>
      </c>
      <c r="E51" s="4">
        <v>18</v>
      </c>
      <c r="F51" s="6">
        <v>30</v>
      </c>
      <c r="G51" s="4">
        <v>7</v>
      </c>
      <c r="H51" s="6">
        <v>9</v>
      </c>
    </row>
    <row r="52" spans="1:13" x14ac:dyDescent="0.2">
      <c r="B52" s="8" t="s">
        <v>12</v>
      </c>
      <c r="C52" s="4">
        <v>13</v>
      </c>
      <c r="D52" s="14">
        <v>11</v>
      </c>
      <c r="E52" s="4">
        <v>9</v>
      </c>
      <c r="F52" s="6">
        <v>17</v>
      </c>
      <c r="G52" s="4">
        <v>37</v>
      </c>
      <c r="H52" s="6">
        <v>23</v>
      </c>
    </row>
    <row r="53" spans="1:13" ht="14.25" customHeight="1" x14ac:dyDescent="0.2">
      <c r="B53" s="8" t="s">
        <v>9</v>
      </c>
      <c r="C53" s="4">
        <v>9</v>
      </c>
      <c r="D53" s="14">
        <v>14</v>
      </c>
      <c r="E53" s="4">
        <v>9</v>
      </c>
      <c r="F53" s="6">
        <v>12</v>
      </c>
      <c r="G53" s="4">
        <v>22</v>
      </c>
      <c r="H53" s="6">
        <v>19</v>
      </c>
    </row>
    <row r="54" spans="1:13" ht="14.25" customHeight="1" x14ac:dyDescent="0.2">
      <c r="B54" s="8" t="s">
        <v>11</v>
      </c>
      <c r="C54" s="4">
        <v>5</v>
      </c>
      <c r="D54" s="14">
        <v>11</v>
      </c>
      <c r="E54" s="4">
        <v>5</v>
      </c>
      <c r="F54" s="6">
        <v>9</v>
      </c>
      <c r="G54" s="4">
        <v>5</v>
      </c>
      <c r="H54" s="6">
        <v>7</v>
      </c>
    </row>
    <row r="55" spans="1:13" x14ac:dyDescent="0.2">
      <c r="B55" s="8" t="s">
        <v>21</v>
      </c>
      <c r="C55" s="4">
        <v>11</v>
      </c>
      <c r="D55" s="14">
        <v>10</v>
      </c>
      <c r="E55" s="4">
        <v>12</v>
      </c>
      <c r="F55" s="6">
        <v>8</v>
      </c>
      <c r="G55" s="4">
        <v>13</v>
      </c>
      <c r="H55" s="6">
        <v>18</v>
      </c>
    </row>
    <row r="56" spans="1:13" x14ac:dyDescent="0.2">
      <c r="B56" s="8" t="s">
        <v>15</v>
      </c>
      <c r="C56" s="4">
        <v>8</v>
      </c>
      <c r="D56" s="14">
        <v>23</v>
      </c>
      <c r="E56" s="4">
        <v>17</v>
      </c>
      <c r="F56" s="6">
        <v>18</v>
      </c>
      <c r="G56" s="4">
        <v>11</v>
      </c>
      <c r="H56" s="6">
        <v>21</v>
      </c>
    </row>
    <row r="57" spans="1:13" x14ac:dyDescent="0.2">
      <c r="B57" s="8" t="s">
        <v>79</v>
      </c>
      <c r="C57" s="22"/>
      <c r="D57" s="24"/>
      <c r="E57" s="22"/>
      <c r="F57" s="24"/>
      <c r="G57" s="22"/>
      <c r="H57" s="6">
        <v>14</v>
      </c>
    </row>
    <row r="58" spans="1:13" ht="15" thickBot="1" x14ac:dyDescent="0.25">
      <c r="B58" s="9" t="s">
        <v>80</v>
      </c>
      <c r="C58" s="44"/>
      <c r="D58" s="45"/>
      <c r="E58" s="44"/>
      <c r="F58" s="45"/>
      <c r="G58" s="44"/>
      <c r="H58" s="46">
        <v>8</v>
      </c>
    </row>
    <row r="60" spans="1:13" ht="15" thickBot="1" x14ac:dyDescent="0.25">
      <c r="A60" s="12" t="s">
        <v>71</v>
      </c>
    </row>
    <row r="61" spans="1:13" ht="29.25" customHeight="1" thickBot="1" x14ac:dyDescent="0.25">
      <c r="F61" s="100" t="s">
        <v>32</v>
      </c>
      <c r="G61" s="101"/>
      <c r="H61" s="101"/>
      <c r="I61" s="101"/>
      <c r="J61" s="101"/>
      <c r="K61" s="102"/>
    </row>
    <row r="62" spans="1:13" ht="22.5" customHeight="1" thickBot="1" x14ac:dyDescent="0.25">
      <c r="B62" s="85" t="s">
        <v>31</v>
      </c>
      <c r="C62" s="86"/>
      <c r="D62" s="86"/>
      <c r="E62" s="87"/>
      <c r="F62" s="60" t="s">
        <v>28</v>
      </c>
      <c r="G62" s="61" t="s">
        <v>29</v>
      </c>
      <c r="H62" s="60" t="s">
        <v>64</v>
      </c>
      <c r="I62" s="61" t="s">
        <v>65</v>
      </c>
      <c r="J62" s="60" t="s">
        <v>69</v>
      </c>
      <c r="K62" s="61" t="s">
        <v>70</v>
      </c>
      <c r="L62" s="64"/>
      <c r="M62" s="65"/>
    </row>
    <row r="63" spans="1:13" ht="22.5" customHeight="1" thickBot="1" x14ac:dyDescent="0.25">
      <c r="B63" s="88" t="s">
        <v>57</v>
      </c>
      <c r="C63" s="89"/>
      <c r="D63" s="89"/>
      <c r="E63" s="90"/>
      <c r="F63" s="62">
        <f t="shared" ref="F63:K63" si="3">SUM(F64:F86)</f>
        <v>306</v>
      </c>
      <c r="G63" s="63">
        <f t="shared" si="3"/>
        <v>304</v>
      </c>
      <c r="H63" s="62">
        <f t="shared" si="3"/>
        <v>217</v>
      </c>
      <c r="I63" s="63">
        <f t="shared" si="3"/>
        <v>197</v>
      </c>
      <c r="J63" s="62">
        <f t="shared" si="3"/>
        <v>245</v>
      </c>
      <c r="K63" s="63">
        <f t="shared" si="3"/>
        <v>226</v>
      </c>
    </row>
    <row r="64" spans="1:13" ht="15.75" customHeight="1" x14ac:dyDescent="0.2">
      <c r="B64" s="91" t="s">
        <v>51</v>
      </c>
      <c r="C64" s="92"/>
      <c r="D64" s="92"/>
      <c r="E64" s="93"/>
      <c r="F64" s="17">
        <v>10</v>
      </c>
      <c r="G64" s="25">
        <v>5</v>
      </c>
      <c r="H64" s="17">
        <v>5</v>
      </c>
      <c r="I64" s="25">
        <v>8</v>
      </c>
      <c r="J64" s="17">
        <v>6</v>
      </c>
      <c r="K64" s="25">
        <v>6</v>
      </c>
    </row>
    <row r="65" spans="2:11" x14ac:dyDescent="0.2">
      <c r="B65" s="69" t="s">
        <v>54</v>
      </c>
      <c r="C65" s="70"/>
      <c r="D65" s="70"/>
      <c r="E65" s="71"/>
      <c r="F65" s="18">
        <v>8</v>
      </c>
      <c r="G65" s="26">
        <v>8</v>
      </c>
      <c r="H65" s="18">
        <v>8</v>
      </c>
      <c r="I65" s="26">
        <v>8</v>
      </c>
      <c r="J65" s="18">
        <v>8</v>
      </c>
      <c r="K65" s="26">
        <v>8</v>
      </c>
    </row>
    <row r="66" spans="2:11" x14ac:dyDescent="0.2">
      <c r="B66" s="69" t="s">
        <v>53</v>
      </c>
      <c r="C66" s="70"/>
      <c r="D66" s="70"/>
      <c r="E66" s="71"/>
      <c r="F66" s="19">
        <v>10</v>
      </c>
      <c r="G66" s="27">
        <v>10</v>
      </c>
      <c r="H66" s="19">
        <v>10</v>
      </c>
      <c r="I66" s="27">
        <v>10</v>
      </c>
      <c r="J66" s="19">
        <v>10</v>
      </c>
      <c r="K66" s="27">
        <v>10</v>
      </c>
    </row>
    <row r="67" spans="2:11" x14ac:dyDescent="0.2">
      <c r="B67" s="69" t="s">
        <v>52</v>
      </c>
      <c r="C67" s="70"/>
      <c r="D67" s="70"/>
      <c r="E67" s="71"/>
      <c r="F67" s="19">
        <v>10</v>
      </c>
      <c r="G67" s="27">
        <v>10</v>
      </c>
      <c r="H67" s="19">
        <v>12</v>
      </c>
      <c r="I67" s="27">
        <v>11</v>
      </c>
      <c r="J67" s="19">
        <v>10</v>
      </c>
      <c r="K67" s="27">
        <v>12</v>
      </c>
    </row>
    <row r="68" spans="2:11" x14ac:dyDescent="0.2">
      <c r="B68" s="69" t="s">
        <v>55</v>
      </c>
      <c r="C68" s="70"/>
      <c r="D68" s="70"/>
      <c r="E68" s="71"/>
      <c r="F68" s="19">
        <v>5</v>
      </c>
      <c r="G68" s="27">
        <v>5</v>
      </c>
      <c r="H68" s="19">
        <v>6</v>
      </c>
      <c r="I68" s="27">
        <v>6</v>
      </c>
      <c r="J68" s="19">
        <v>6</v>
      </c>
      <c r="K68" s="27">
        <v>8</v>
      </c>
    </row>
    <row r="69" spans="2:11" x14ac:dyDescent="0.2">
      <c r="B69" s="66" t="s">
        <v>33</v>
      </c>
      <c r="C69" s="67"/>
      <c r="D69" s="67"/>
      <c r="E69" s="68"/>
      <c r="F69" s="19">
        <v>12</v>
      </c>
      <c r="G69" s="27">
        <v>12</v>
      </c>
      <c r="H69" s="19">
        <v>8</v>
      </c>
      <c r="I69" s="27">
        <v>11</v>
      </c>
      <c r="J69" s="19">
        <v>11</v>
      </c>
      <c r="K69" s="27">
        <v>10</v>
      </c>
    </row>
    <row r="70" spans="2:11" x14ac:dyDescent="0.2">
      <c r="B70" s="66" t="s">
        <v>34</v>
      </c>
      <c r="C70" s="67"/>
      <c r="D70" s="67"/>
      <c r="E70" s="68"/>
      <c r="F70" s="19">
        <v>12</v>
      </c>
      <c r="G70" s="27">
        <v>11</v>
      </c>
      <c r="H70" s="19">
        <v>10</v>
      </c>
      <c r="I70" s="27">
        <v>13</v>
      </c>
      <c r="J70" s="19">
        <v>15</v>
      </c>
      <c r="K70" s="27">
        <v>22</v>
      </c>
    </row>
    <row r="71" spans="2:11" x14ac:dyDescent="0.2">
      <c r="B71" s="66" t="s">
        <v>35</v>
      </c>
      <c r="C71" s="67"/>
      <c r="D71" s="67"/>
      <c r="E71" s="68"/>
      <c r="F71" s="19">
        <v>26</v>
      </c>
      <c r="G71" s="27">
        <v>5</v>
      </c>
      <c r="H71" s="19">
        <v>5</v>
      </c>
      <c r="I71" s="27">
        <v>11</v>
      </c>
      <c r="J71" s="19">
        <v>11</v>
      </c>
      <c r="K71" s="27">
        <v>5</v>
      </c>
    </row>
    <row r="72" spans="2:11" x14ac:dyDescent="0.2">
      <c r="B72" s="66" t="s">
        <v>36</v>
      </c>
      <c r="C72" s="67"/>
      <c r="D72" s="67"/>
      <c r="E72" s="68"/>
      <c r="F72" s="19">
        <v>12</v>
      </c>
      <c r="G72" s="27">
        <v>13</v>
      </c>
      <c r="H72" s="19">
        <v>9</v>
      </c>
      <c r="I72" s="27">
        <v>13</v>
      </c>
      <c r="J72" s="19">
        <v>13</v>
      </c>
      <c r="K72" s="27">
        <v>10</v>
      </c>
    </row>
    <row r="73" spans="2:11" x14ac:dyDescent="0.2">
      <c r="B73" s="66" t="s">
        <v>37</v>
      </c>
      <c r="C73" s="67"/>
      <c r="D73" s="67"/>
      <c r="E73" s="68"/>
      <c r="F73" s="19">
        <v>12</v>
      </c>
      <c r="G73" s="27">
        <v>10</v>
      </c>
      <c r="H73" s="19">
        <v>13</v>
      </c>
      <c r="I73" s="27">
        <v>10</v>
      </c>
      <c r="J73" s="19">
        <v>9</v>
      </c>
      <c r="K73" s="27">
        <v>9</v>
      </c>
    </row>
    <row r="74" spans="2:11" x14ac:dyDescent="0.2">
      <c r="B74" s="66" t="s">
        <v>38</v>
      </c>
      <c r="C74" s="67"/>
      <c r="D74" s="67"/>
      <c r="E74" s="68"/>
      <c r="F74" s="19">
        <v>12</v>
      </c>
      <c r="G74" s="27">
        <v>39</v>
      </c>
      <c r="H74" s="19">
        <v>13</v>
      </c>
      <c r="I74" s="27">
        <v>5</v>
      </c>
      <c r="J74" s="19">
        <v>14</v>
      </c>
      <c r="K74" s="27">
        <v>4</v>
      </c>
    </row>
    <row r="75" spans="2:11" x14ac:dyDescent="0.2">
      <c r="B75" s="66" t="s">
        <v>39</v>
      </c>
      <c r="C75" s="67"/>
      <c r="D75" s="67"/>
      <c r="E75" s="68"/>
      <c r="F75" s="19">
        <v>14</v>
      </c>
      <c r="G75" s="27">
        <v>15</v>
      </c>
      <c r="H75" s="19">
        <v>15</v>
      </c>
      <c r="I75" s="27">
        <v>15</v>
      </c>
      <c r="J75" s="19">
        <v>15</v>
      </c>
      <c r="K75" s="27">
        <v>15</v>
      </c>
    </row>
    <row r="76" spans="2:11" x14ac:dyDescent="0.2">
      <c r="B76" s="66" t="s">
        <v>40</v>
      </c>
      <c r="C76" s="67"/>
      <c r="D76" s="67"/>
      <c r="E76" s="68"/>
      <c r="F76" s="19">
        <v>15</v>
      </c>
      <c r="G76" s="27">
        <v>4</v>
      </c>
      <c r="H76" s="19">
        <v>7</v>
      </c>
      <c r="I76" s="27">
        <v>4</v>
      </c>
      <c r="J76" s="19">
        <v>14</v>
      </c>
      <c r="K76" s="27">
        <v>5</v>
      </c>
    </row>
    <row r="77" spans="2:11" x14ac:dyDescent="0.2">
      <c r="B77" s="66" t="s">
        <v>41</v>
      </c>
      <c r="C77" s="67"/>
      <c r="D77" s="67"/>
      <c r="E77" s="68"/>
      <c r="F77" s="19">
        <v>0</v>
      </c>
      <c r="G77" s="27">
        <v>25</v>
      </c>
      <c r="H77" s="19">
        <v>22</v>
      </c>
      <c r="I77" s="27">
        <v>24</v>
      </c>
      <c r="J77" s="19">
        <v>15</v>
      </c>
      <c r="K77" s="27">
        <v>24</v>
      </c>
    </row>
    <row r="78" spans="2:11" x14ac:dyDescent="0.2">
      <c r="B78" s="66" t="s">
        <v>42</v>
      </c>
      <c r="C78" s="67"/>
      <c r="D78" s="67"/>
      <c r="E78" s="68"/>
      <c r="F78" s="19">
        <v>15</v>
      </c>
      <c r="G78" s="27">
        <v>9</v>
      </c>
      <c r="H78" s="19">
        <v>10</v>
      </c>
      <c r="I78" s="27">
        <v>4</v>
      </c>
      <c r="J78" s="19">
        <v>12</v>
      </c>
      <c r="K78" s="27">
        <v>8</v>
      </c>
    </row>
    <row r="79" spans="2:11" x14ac:dyDescent="0.2">
      <c r="B79" s="66" t="s">
        <v>43</v>
      </c>
      <c r="C79" s="67"/>
      <c r="D79" s="67"/>
      <c r="E79" s="68"/>
      <c r="F79" s="19">
        <v>10</v>
      </c>
      <c r="G79" s="27">
        <v>8</v>
      </c>
      <c r="H79" s="19">
        <v>6</v>
      </c>
      <c r="I79" s="27">
        <v>6</v>
      </c>
      <c r="J79" s="19">
        <v>6</v>
      </c>
      <c r="K79" s="27">
        <v>6</v>
      </c>
    </row>
    <row r="80" spans="2:11" x14ac:dyDescent="0.2">
      <c r="B80" s="66" t="s">
        <v>44</v>
      </c>
      <c r="C80" s="67"/>
      <c r="D80" s="67"/>
      <c r="E80" s="68"/>
      <c r="F80" s="19">
        <v>12</v>
      </c>
      <c r="G80" s="27">
        <v>8</v>
      </c>
      <c r="H80" s="19">
        <v>11</v>
      </c>
      <c r="I80" s="27">
        <v>11</v>
      </c>
      <c r="J80" s="19">
        <v>11</v>
      </c>
      <c r="K80" s="27">
        <v>10</v>
      </c>
    </row>
    <row r="81" spans="2:11" x14ac:dyDescent="0.2">
      <c r="B81" s="69" t="s">
        <v>45</v>
      </c>
      <c r="C81" s="70"/>
      <c r="D81" s="70"/>
      <c r="E81" s="71"/>
      <c r="F81" s="19">
        <v>15</v>
      </c>
      <c r="G81" s="27">
        <v>6</v>
      </c>
      <c r="H81" s="19">
        <v>6</v>
      </c>
      <c r="I81" s="27">
        <v>6</v>
      </c>
      <c r="J81" s="19">
        <v>4</v>
      </c>
      <c r="K81" s="27">
        <v>0</v>
      </c>
    </row>
    <row r="82" spans="2:11" x14ac:dyDescent="0.2">
      <c r="B82" s="66" t="s">
        <v>46</v>
      </c>
      <c r="C82" s="67"/>
      <c r="D82" s="67"/>
      <c r="E82" s="68"/>
      <c r="F82" s="19">
        <v>18</v>
      </c>
      <c r="G82" s="27">
        <v>16</v>
      </c>
      <c r="H82" s="19">
        <v>13</v>
      </c>
      <c r="I82" s="27">
        <v>4</v>
      </c>
      <c r="J82" s="19">
        <v>15</v>
      </c>
      <c r="K82" s="27">
        <v>10</v>
      </c>
    </row>
    <row r="83" spans="2:11" x14ac:dyDescent="0.2">
      <c r="B83" s="66" t="s">
        <v>48</v>
      </c>
      <c r="C83" s="67"/>
      <c r="D83" s="67"/>
      <c r="E83" s="68"/>
      <c r="F83" s="19">
        <v>38</v>
      </c>
      <c r="G83" s="27">
        <v>36</v>
      </c>
      <c r="H83" s="19">
        <v>15</v>
      </c>
      <c r="I83" s="27">
        <v>15</v>
      </c>
      <c r="J83" s="19">
        <v>17</v>
      </c>
      <c r="K83" s="27">
        <v>17</v>
      </c>
    </row>
    <row r="84" spans="2:11" x14ac:dyDescent="0.2">
      <c r="B84" s="66" t="s">
        <v>47</v>
      </c>
      <c r="C84" s="67"/>
      <c r="D84" s="67"/>
      <c r="E84" s="68"/>
      <c r="F84" s="19">
        <v>23</v>
      </c>
      <c r="G84" s="27">
        <v>25</v>
      </c>
      <c r="H84" s="19">
        <v>10</v>
      </c>
      <c r="I84" s="27">
        <v>0</v>
      </c>
      <c r="J84" s="19">
        <v>16</v>
      </c>
      <c r="K84" s="27">
        <v>16</v>
      </c>
    </row>
    <row r="85" spans="2:11" x14ac:dyDescent="0.2">
      <c r="B85" s="66" t="s">
        <v>49</v>
      </c>
      <c r="C85" s="67"/>
      <c r="D85" s="67"/>
      <c r="E85" s="68"/>
      <c r="F85" s="20">
        <v>10</v>
      </c>
      <c r="G85" s="28">
        <v>15</v>
      </c>
      <c r="H85" s="20">
        <v>0</v>
      </c>
      <c r="I85" s="28">
        <v>0</v>
      </c>
      <c r="J85" s="20">
        <v>7</v>
      </c>
      <c r="K85" s="28">
        <v>11</v>
      </c>
    </row>
    <row r="86" spans="2:11" ht="15.75" customHeight="1" thickBot="1" x14ac:dyDescent="0.25">
      <c r="B86" s="94" t="s">
        <v>50</v>
      </c>
      <c r="C86" s="95"/>
      <c r="D86" s="95"/>
      <c r="E86" s="96"/>
      <c r="F86" s="21">
        <v>7</v>
      </c>
      <c r="G86" s="29">
        <v>9</v>
      </c>
      <c r="H86" s="21">
        <v>3</v>
      </c>
      <c r="I86" s="29">
        <v>2</v>
      </c>
      <c r="J86" s="21">
        <v>0</v>
      </c>
      <c r="K86" s="29">
        <v>0</v>
      </c>
    </row>
    <row r="87" spans="2:11" s="13" customFormat="1" ht="15.75" customHeight="1" x14ac:dyDescent="0.25"/>
  </sheetData>
  <sheetProtection algorithmName="SHA-512" hashValue="CmZ7h3306EK2dzex/W3v/VVSW5sNxzbDoMN9SMQUDKDFtEchnxNOk/NUGbun2koBx2Z9dalirvk+b61q3SF2MA==" saltValue="mkkHv+rgqJo2ARKU7OcWfg==" spinCount="100000" sheet="1" objects="1" scenarios="1"/>
  <mergeCells count="48">
    <mergeCell ref="C11:T11"/>
    <mergeCell ref="F61:K61"/>
    <mergeCell ref="C47:H47"/>
    <mergeCell ref="O12:Q12"/>
    <mergeCell ref="R12:T12"/>
    <mergeCell ref="O13:O14"/>
    <mergeCell ref="P13:Q13"/>
    <mergeCell ref="R13:R14"/>
    <mergeCell ref="S13:T13"/>
    <mergeCell ref="I12:K12"/>
    <mergeCell ref="L12:N12"/>
    <mergeCell ref="I13:I14"/>
    <mergeCell ref="J13:K13"/>
    <mergeCell ref="L13:L14"/>
    <mergeCell ref="M13:N13"/>
    <mergeCell ref="B82:E82"/>
    <mergeCell ref="B83:E83"/>
    <mergeCell ref="B84:E84"/>
    <mergeCell ref="B85:E85"/>
    <mergeCell ref="B86:E86"/>
    <mergeCell ref="B81:E81"/>
    <mergeCell ref="B12:B14"/>
    <mergeCell ref="C12:E12"/>
    <mergeCell ref="F12:H12"/>
    <mergeCell ref="C13:C14"/>
    <mergeCell ref="D13:E13"/>
    <mergeCell ref="F13:F14"/>
    <mergeCell ref="G13:H13"/>
    <mergeCell ref="B62:E62"/>
    <mergeCell ref="B63:E63"/>
    <mergeCell ref="B64:E64"/>
    <mergeCell ref="B65:E65"/>
    <mergeCell ref="B66:E66"/>
    <mergeCell ref="B67:E67"/>
    <mergeCell ref="B68:E68"/>
    <mergeCell ref="B69:E69"/>
    <mergeCell ref="L62:M62"/>
    <mergeCell ref="B77:E77"/>
    <mergeCell ref="B78:E78"/>
    <mergeCell ref="B79:E79"/>
    <mergeCell ref="B80:E80"/>
    <mergeCell ref="B70:E70"/>
    <mergeCell ref="B71:E71"/>
    <mergeCell ref="B72:E72"/>
    <mergeCell ref="B73:E73"/>
    <mergeCell ref="B74:E74"/>
    <mergeCell ref="B75:E75"/>
    <mergeCell ref="B76:E76"/>
  </mergeCells>
  <phoneticPr fontId="7" type="noConversion"/>
  <pageMargins left="0.7" right="0.7" top="0.75" bottom="0.75" header="0.3" footer="0.3"/>
  <pageSetup scale="30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12B385A-EF64-47D3-855E-BD2EC0D1C9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B19E6B-6064-44EF-A339-FFF20951D336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AE41246-69D3-49B8-9765-25F6BF4AAD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Grupos Estudiantiles</vt:lpstr>
      <vt:lpstr>'Grupos Estudiantiles'!Área_de_impresión</vt:lpstr>
    </vt:vector>
  </TitlesOfParts>
  <Company>Universidad DeLaSalle Bajío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Admvo</dc:creator>
  <cp:lastModifiedBy>Usuario de Windows</cp:lastModifiedBy>
  <dcterms:created xsi:type="dcterms:W3CDTF">2012-10-15T18:07:34Z</dcterms:created>
  <dcterms:modified xsi:type="dcterms:W3CDTF">2020-02-07T19:07:45Z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